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9155" windowHeight="12330"/>
  </bookViews>
  <sheets>
    <sheet name="Жеребьевка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24" i="1" l="1"/>
  <c r="A1" i="1"/>
</calcChain>
</file>

<file path=xl/sharedStrings.xml><?xml version="1.0" encoding="utf-8"?>
<sst xmlns="http://schemas.openxmlformats.org/spreadsheetml/2006/main" count="43" uniqueCount="39">
  <si>
    <t>Жеребьевка команд</t>
  </si>
  <si>
    <t>Работники</t>
  </si>
  <si>
    <t>жеребьевка-виды</t>
  </si>
  <si>
    <t>Учащиеся (ВУЗы, ССУЗы)</t>
  </si>
  <si>
    <t>№ п.п.</t>
  </si>
  <si>
    <t xml:space="preserve"> Команда, коллектив</t>
  </si>
  <si>
    <t>Обл.орган. работников культуры</t>
  </si>
  <si>
    <t>ВУЗы</t>
  </si>
  <si>
    <t>Обл.орган.  работников АПК</t>
  </si>
  <si>
    <t>ФГБОУ ВПО ОГУ</t>
  </si>
  <si>
    <t>Обл.орган.  машиностроителей</t>
  </si>
  <si>
    <t>Обл.орган. строителей России</t>
  </si>
  <si>
    <t>ФГБОУ ВПО Орел-ГАУ</t>
  </si>
  <si>
    <t>Обл.орган. работников связи</t>
  </si>
  <si>
    <t>ГОУ ОГИИК</t>
  </si>
  <si>
    <t>Обл.орган. Госучреждений и обслуж.</t>
  </si>
  <si>
    <t>ССУЗы</t>
  </si>
  <si>
    <t>Орл.реставр.-строит.техникум</t>
  </si>
  <si>
    <t>ОПО "Орелоблгаз"</t>
  </si>
  <si>
    <t>Орл.техникум технолог.предприн.Русанова</t>
  </si>
  <si>
    <t>Многопроф.колледж ОрелГАУ</t>
  </si>
  <si>
    <t>Мезенский педколледж</t>
  </si>
  <si>
    <t>Художественное училище</t>
  </si>
  <si>
    <t>Музыкальный колледж</t>
  </si>
  <si>
    <t>Орл.техникум Агробизнеса и Сервиса</t>
  </si>
  <si>
    <t>Дартсотлон (эст)</t>
  </si>
  <si>
    <t>Гиревой спорт</t>
  </si>
  <si>
    <t>Перетяг.каната</t>
  </si>
  <si>
    <t>Волейбол</t>
  </si>
  <si>
    <t>Стритбол</t>
  </si>
  <si>
    <t>Семейная эстаф.</t>
  </si>
  <si>
    <t>настольн.теннис</t>
  </si>
  <si>
    <t>русская скакалка</t>
  </si>
  <si>
    <t>14 сентября 2013 г., г.Орел, спорткомплекс "Труд"</t>
  </si>
  <si>
    <t>Обл.орган. Образования ОГУ(сотрудники)</t>
  </si>
  <si>
    <t>Обл.орган. ГМПР</t>
  </si>
  <si>
    <t>Образования г.Орел</t>
  </si>
  <si>
    <t>Колледж Культуры</t>
  </si>
  <si>
    <t>гл.судья: Зверев Сергей Валерьевич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</si>
</sst>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sz val="14"/>
      <color theme="9" tint="-0.499984740745262"/>
      <name val="Arial Narrow"/>
      <family val="2"/>
      <charset val="204"/>
    </font>
    <font>
      <b/>
      <u/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Narrow"/>
      <family val="2"/>
      <charset val="204"/>
    </font>
    <font>
      <b/>
      <sz val="18"/>
      <color theme="9" tint="-0.499984740745262"/>
      <name val="Arial Narrow"/>
      <family val="2"/>
      <charset val="204"/>
    </font>
    <font>
      <sz val="12"/>
      <color theme="5" tint="-0.249977111117893"/>
      <name val="Arial Narrow"/>
      <family val="2"/>
      <charset val="204"/>
    </font>
    <font>
      <sz val="10"/>
      <name val="Arial Narrow"/>
      <family val="2"/>
      <charset val="204"/>
    </font>
    <font>
      <b/>
      <sz val="14"/>
      <color theme="5" tint="-0.249977111117893"/>
      <name val="Arial Narrow"/>
      <family val="2"/>
      <charset val="204"/>
    </font>
    <font>
      <b/>
      <sz val="14"/>
      <color theme="3" tint="-0.249977111117893"/>
      <name val="Arial Narrow"/>
      <family val="2"/>
      <charset val="204"/>
    </font>
    <font>
      <b/>
      <sz val="14"/>
      <color theme="7" tint="0.39997558519241921"/>
      <name val="Arial Narrow"/>
      <family val="2"/>
      <charset val="204"/>
    </font>
    <font>
      <b/>
      <sz val="14"/>
      <color theme="5" tint="0.59999389629810485"/>
      <name val="Arial Narrow"/>
      <family val="2"/>
      <charset val="204"/>
    </font>
    <font>
      <b/>
      <sz val="14"/>
      <color theme="7" tint="-0.249977111117893"/>
      <name val="Arial Narrow"/>
      <family val="2"/>
      <charset val="204"/>
    </font>
    <font>
      <b/>
      <sz val="14"/>
      <color theme="5" tint="0.39997558519241921"/>
      <name val="Arial Narrow"/>
      <family val="2"/>
      <charset val="204"/>
    </font>
    <font>
      <sz val="10"/>
      <color theme="5" tint="0.59999389629810485"/>
      <name val="Arial Cyr"/>
      <family val="2"/>
      <charset val="204"/>
    </font>
    <font>
      <b/>
      <i/>
      <sz val="9"/>
      <color theme="5" tint="-0.249977111117893"/>
      <name val="Arial Narrow"/>
      <family val="2"/>
      <charset val="204"/>
    </font>
    <font>
      <b/>
      <i/>
      <sz val="9"/>
      <color theme="6" tint="-0.249977111117893"/>
      <name val="Arial Narrow"/>
      <family val="2"/>
      <charset val="204"/>
    </font>
    <font>
      <b/>
      <i/>
      <sz val="9"/>
      <color theme="5" tint="0.59999389629810485"/>
      <name val="Arial Narrow"/>
      <family val="2"/>
      <charset val="204"/>
    </font>
    <font>
      <b/>
      <i/>
      <sz val="9"/>
      <color theme="7" tint="-0.249977111117893"/>
      <name val="Arial Narrow"/>
      <family val="2"/>
      <charset val="204"/>
    </font>
    <font>
      <i/>
      <sz val="10"/>
      <name val="Arial Cyr"/>
      <family val="2"/>
      <charset val="204"/>
    </font>
    <font>
      <b/>
      <i/>
      <sz val="14"/>
      <color theme="5" tint="-0.249977111117893"/>
      <name val="Arial Narrow"/>
      <family val="2"/>
      <charset val="204"/>
    </font>
    <font>
      <b/>
      <i/>
      <sz val="14"/>
      <color theme="6" tint="-0.249977111117893"/>
      <name val="Arial Narrow"/>
      <family val="2"/>
      <charset val="204"/>
    </font>
    <font>
      <b/>
      <i/>
      <sz val="14"/>
      <color theme="7" tint="0.39997558519241921"/>
      <name val="Arial Narrow"/>
      <family val="2"/>
      <charset val="204"/>
    </font>
    <font>
      <b/>
      <i/>
      <sz val="14"/>
      <color theme="7" tint="-0.249977111117893"/>
      <name val="Arial Narrow"/>
      <family val="2"/>
      <charset val="204"/>
    </font>
    <font>
      <b/>
      <i/>
      <sz val="16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8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 textRotation="90"/>
    </xf>
    <xf numFmtId="0" fontId="10" fillId="4" borderId="8" xfId="0" applyFont="1" applyFill="1" applyBorder="1" applyAlignment="1">
      <alignment textRotation="90"/>
    </xf>
    <xf numFmtId="0" fontId="11" fillId="0" borderId="0" xfId="0" applyFont="1"/>
    <xf numFmtId="0" fontId="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8" fillId="0" borderId="8" xfId="0" applyFont="1" applyBorder="1"/>
    <xf numFmtId="0" fontId="0" fillId="0" borderId="8" xfId="0" applyBorder="1" applyAlignment="1">
      <alignment horizontal="center"/>
    </xf>
    <xf numFmtId="0" fontId="0" fillId="0" borderId="0" xfId="0" applyNumberFormat="1" applyAlignment="1">
      <alignment horizontal="left"/>
    </xf>
    <xf numFmtId="0" fontId="19" fillId="0" borderId="8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1" fillId="0" borderId="8" xfId="0" applyFont="1" applyBorder="1"/>
    <xf numFmtId="0" fontId="22" fillId="0" borderId="9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8" xfId="0" applyBorder="1"/>
    <xf numFmtId="0" fontId="24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2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1;&#1076;&#1077;&#1081;&#1089;&#1090;&#1074;&#1086;%20&#1080;%20&#1087;&#1088;&#1086;&#1074;&#1077;&#1076;&#1077;&#1085;&#1080;&#1077;%20&#1042;&#1085;&#1077;&#1096;&#1085;&#1080;&#1093;!!!/2013.02.16.&#1055;&#1088;&#1086;&#1092;&#1089;&#1086;&#1102;&#1079;&#1099;-&#1089;&#1087;&#1086;&#1088;&#1090;&#1087;&#1088;&#1072;&#1079;&#1076;&#1085;&#1080;&#1082;/2013.02.16.&#1055;&#1088;&#1086;&#1092;&#1089;&#1086;&#1102;&#1079;&#1099;(&#1086;&#1089;&#108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"/>
      <sheetName val="Заявка"/>
      <sheetName val="Жеребьевка"/>
      <sheetName val="ЛыжиЭ"/>
      <sheetName val="Коньки"/>
      <sheetName val="ВесСтарт"/>
      <sheetName val="Сводный"/>
      <sheetName val="Жеребьевка (2)"/>
    </sheetNames>
    <sheetDataSet>
      <sheetData sheetId="0">
        <row r="1">
          <cell r="A1" t="str">
            <v>Спортивный праздник Федерации профсоюзов Орловской Области</v>
          </cell>
        </row>
        <row r="7">
          <cell r="B7" t="str">
            <v>Главный секретарь</v>
          </cell>
          <cell r="C7" t="str">
            <v>Голованов Василий Викторович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N25"/>
  <sheetViews>
    <sheetView tabSelected="1" view="pageLayout" zoomScale="130" zoomScaleNormal="100" zoomScalePageLayoutView="130" workbookViewId="0">
      <selection sqref="A1:I1"/>
    </sheetView>
  </sheetViews>
  <sheetFormatPr defaultRowHeight="12.75" x14ac:dyDescent="0.2"/>
  <cols>
    <col min="1" max="1" width="4.28515625" customWidth="1"/>
    <col min="2" max="2" width="47.85546875" customWidth="1"/>
    <col min="3" max="7" width="3.7109375" customWidth="1"/>
    <col min="8" max="8" width="4.28515625" customWidth="1"/>
    <col min="9" max="9" width="47.85546875" customWidth="1"/>
    <col min="10" max="14" width="3.7109375" customWidth="1"/>
  </cols>
  <sheetData>
    <row r="1" spans="1:14" ht="20.25" x14ac:dyDescent="0.3">
      <c r="A1" s="51" t="str">
        <f>[1]Инфо!A1</f>
        <v>Спортивный праздник Федерации профсоюзов Орловской Области</v>
      </c>
      <c r="B1" s="51"/>
      <c r="C1" s="51"/>
      <c r="D1" s="51"/>
      <c r="E1" s="51"/>
      <c r="F1" s="51"/>
      <c r="G1" s="51"/>
      <c r="H1" s="51"/>
      <c r="I1" s="51"/>
    </row>
    <row r="2" spans="1:14" ht="16.5" customHeight="1" x14ac:dyDescent="0.25">
      <c r="A2" s="41" t="s">
        <v>0</v>
      </c>
      <c r="B2" s="42"/>
      <c r="C2" s="42"/>
      <c r="D2" s="42"/>
      <c r="E2" s="42"/>
      <c r="F2" s="42"/>
      <c r="G2" s="42"/>
      <c r="H2" s="42"/>
      <c r="I2" s="42"/>
    </row>
    <row r="3" spans="1:14" ht="12.75" customHeight="1" x14ac:dyDescent="0.2">
      <c r="A3" s="43"/>
      <c r="B3" s="43"/>
      <c r="C3" s="43"/>
      <c r="D3" s="43"/>
      <c r="E3" s="43"/>
      <c r="F3" s="43"/>
      <c r="G3" s="43"/>
      <c r="H3" s="43"/>
      <c r="I3" s="43"/>
    </row>
    <row r="4" spans="1:14" ht="12.75" customHeight="1" x14ac:dyDescent="0.2">
      <c r="A4" s="44" t="s">
        <v>1</v>
      </c>
      <c r="B4" s="45"/>
      <c r="C4" s="46" t="s">
        <v>2</v>
      </c>
      <c r="D4" s="47"/>
      <c r="E4" s="47"/>
      <c r="F4" s="47"/>
      <c r="G4" s="48"/>
      <c r="H4" s="49" t="s">
        <v>3</v>
      </c>
      <c r="I4" s="50"/>
      <c r="J4" s="34" t="s">
        <v>2</v>
      </c>
      <c r="K4" s="35"/>
      <c r="L4" s="35"/>
      <c r="M4" s="35"/>
      <c r="N4" s="35"/>
    </row>
    <row r="5" spans="1:14" s="5" customFormat="1" ht="88.5" customHeight="1" x14ac:dyDescent="0.2">
      <c r="A5" s="1" t="s">
        <v>4</v>
      </c>
      <c r="B5" s="2" t="s">
        <v>5</v>
      </c>
      <c r="C5" s="3" t="s">
        <v>25</v>
      </c>
      <c r="D5" s="3" t="s">
        <v>26</v>
      </c>
      <c r="E5" s="3" t="s">
        <v>30</v>
      </c>
      <c r="F5" s="3" t="s">
        <v>27</v>
      </c>
      <c r="G5" s="4"/>
      <c r="H5" s="1" t="s">
        <v>4</v>
      </c>
      <c r="I5" s="2" t="s">
        <v>5</v>
      </c>
      <c r="J5" s="3" t="s">
        <v>25</v>
      </c>
      <c r="K5" s="3" t="s">
        <v>28</v>
      </c>
      <c r="L5" s="3" t="s">
        <v>29</v>
      </c>
      <c r="M5" s="4" t="s">
        <v>31</v>
      </c>
      <c r="N5" s="4" t="s">
        <v>32</v>
      </c>
    </row>
    <row r="6" spans="1:14" ht="18" customHeight="1" x14ac:dyDescent="0.25">
      <c r="A6" s="26">
        <v>1</v>
      </c>
      <c r="B6" s="20" t="s">
        <v>6</v>
      </c>
      <c r="C6" s="29">
        <v>8</v>
      </c>
      <c r="D6" s="29">
        <v>4</v>
      </c>
      <c r="E6" s="29">
        <v>3</v>
      </c>
      <c r="F6" s="29">
        <v>1</v>
      </c>
      <c r="G6" s="8"/>
      <c r="H6" s="9"/>
      <c r="I6" s="10" t="s">
        <v>7</v>
      </c>
      <c r="J6" s="11"/>
      <c r="K6" s="11"/>
      <c r="L6" s="11"/>
      <c r="M6" s="11"/>
      <c r="N6" s="11"/>
    </row>
    <row r="7" spans="1:14" ht="18" customHeight="1" x14ac:dyDescent="0.25">
      <c r="A7" s="26">
        <v>2</v>
      </c>
      <c r="B7" s="20" t="s">
        <v>8</v>
      </c>
      <c r="C7" s="29">
        <v>10</v>
      </c>
      <c r="D7" s="29">
        <v>10</v>
      </c>
      <c r="E7" s="29">
        <v>6</v>
      </c>
      <c r="F7" s="29">
        <v>2</v>
      </c>
      <c r="G7" s="8"/>
      <c r="H7" s="27">
        <v>1</v>
      </c>
      <c r="I7" s="21" t="s">
        <v>9</v>
      </c>
      <c r="J7" s="30">
        <v>1</v>
      </c>
      <c r="K7" s="30"/>
      <c r="L7" s="30">
        <v>1</v>
      </c>
      <c r="M7" s="30">
        <v>2</v>
      </c>
      <c r="N7" s="30">
        <v>2</v>
      </c>
    </row>
    <row r="8" spans="1:14" ht="18" customHeight="1" x14ac:dyDescent="0.25">
      <c r="A8" s="26">
        <v>3</v>
      </c>
      <c r="B8" s="20" t="s">
        <v>10</v>
      </c>
      <c r="C8" s="29">
        <v>6</v>
      </c>
      <c r="D8" s="29">
        <v>6</v>
      </c>
      <c r="E8" s="29">
        <v>10</v>
      </c>
      <c r="F8" s="29">
        <v>5</v>
      </c>
      <c r="G8" s="8"/>
      <c r="H8" s="27">
        <v>2</v>
      </c>
      <c r="I8" s="21" t="s">
        <v>12</v>
      </c>
      <c r="J8" s="30">
        <v>2</v>
      </c>
      <c r="K8" s="30"/>
      <c r="L8" s="30">
        <v>2</v>
      </c>
      <c r="M8" s="30">
        <v>3</v>
      </c>
      <c r="N8" s="30">
        <v>1</v>
      </c>
    </row>
    <row r="9" spans="1:14" ht="18" customHeight="1" x14ac:dyDescent="0.25">
      <c r="A9" s="26">
        <v>4</v>
      </c>
      <c r="B9" s="20" t="s">
        <v>34</v>
      </c>
      <c r="C9" s="29">
        <v>5</v>
      </c>
      <c r="D9" s="29">
        <v>3</v>
      </c>
      <c r="E9" s="29">
        <v>9</v>
      </c>
      <c r="F9" s="29">
        <v>10</v>
      </c>
      <c r="G9" s="8"/>
      <c r="H9" s="27">
        <v>3</v>
      </c>
      <c r="I9" s="21" t="s">
        <v>14</v>
      </c>
      <c r="J9" s="30">
        <v>3</v>
      </c>
      <c r="K9" s="30"/>
      <c r="L9" s="30">
        <v>3</v>
      </c>
      <c r="M9" s="30">
        <v>1</v>
      </c>
      <c r="N9" s="30">
        <v>3</v>
      </c>
    </row>
    <row r="10" spans="1:14" ht="18" customHeight="1" x14ac:dyDescent="0.25">
      <c r="A10" s="26">
        <v>5</v>
      </c>
      <c r="B10" s="20" t="s">
        <v>11</v>
      </c>
      <c r="C10" s="29">
        <v>7</v>
      </c>
      <c r="D10" s="29">
        <v>8</v>
      </c>
      <c r="E10" s="29">
        <v>2</v>
      </c>
      <c r="F10" s="29">
        <v>3</v>
      </c>
      <c r="G10" s="8"/>
      <c r="H10" s="33">
        <v>4</v>
      </c>
      <c r="I10" s="28"/>
      <c r="J10" s="30"/>
      <c r="K10" s="30"/>
      <c r="L10" s="30"/>
      <c r="M10" s="30"/>
      <c r="N10" s="30"/>
    </row>
    <row r="11" spans="1:14" ht="18" customHeight="1" x14ac:dyDescent="0.25">
      <c r="A11" s="26">
        <v>6</v>
      </c>
      <c r="B11" s="20" t="s">
        <v>13</v>
      </c>
      <c r="C11" s="29">
        <v>3</v>
      </c>
      <c r="D11" s="29">
        <v>5</v>
      </c>
      <c r="E11" s="29">
        <v>5</v>
      </c>
      <c r="F11" s="29">
        <v>7</v>
      </c>
      <c r="G11" s="8"/>
      <c r="H11" s="33">
        <v>5</v>
      </c>
      <c r="I11" s="28"/>
      <c r="J11" s="30"/>
      <c r="K11" s="30"/>
      <c r="L11" s="30"/>
      <c r="M11" s="30"/>
      <c r="N11" s="30"/>
    </row>
    <row r="12" spans="1:14" ht="18" customHeight="1" x14ac:dyDescent="0.25">
      <c r="A12" s="26">
        <v>7</v>
      </c>
      <c r="B12" s="20" t="s">
        <v>15</v>
      </c>
      <c r="C12" s="29">
        <v>9</v>
      </c>
      <c r="D12" s="29">
        <v>1</v>
      </c>
      <c r="E12" s="29">
        <v>8</v>
      </c>
      <c r="F12" s="29">
        <v>9</v>
      </c>
      <c r="G12" s="8"/>
      <c r="H12" s="33">
        <v>6</v>
      </c>
      <c r="I12" s="22"/>
      <c r="J12" s="31"/>
      <c r="K12" s="31"/>
      <c r="L12" s="31"/>
      <c r="M12" s="31"/>
      <c r="N12" s="31"/>
    </row>
    <row r="13" spans="1:14" ht="18" customHeight="1" x14ac:dyDescent="0.25">
      <c r="A13" s="26">
        <v>8</v>
      </c>
      <c r="B13" s="20" t="s">
        <v>36</v>
      </c>
      <c r="C13" s="29">
        <v>4</v>
      </c>
      <c r="D13" s="29">
        <v>9</v>
      </c>
      <c r="E13" s="29">
        <v>4</v>
      </c>
      <c r="F13" s="29">
        <v>8</v>
      </c>
      <c r="G13" s="8"/>
      <c r="H13" s="9"/>
      <c r="I13" s="10" t="s">
        <v>16</v>
      </c>
      <c r="J13" s="31"/>
      <c r="K13" s="31"/>
      <c r="L13" s="31"/>
      <c r="M13" s="31"/>
      <c r="N13" s="31"/>
    </row>
    <row r="14" spans="1:14" ht="18" customHeight="1" x14ac:dyDescent="0.25">
      <c r="A14" s="26">
        <v>9</v>
      </c>
      <c r="B14" s="20" t="s">
        <v>18</v>
      </c>
      <c r="C14" s="29">
        <v>1</v>
      </c>
      <c r="D14" s="29">
        <v>2</v>
      </c>
      <c r="E14" s="29">
        <v>7</v>
      </c>
      <c r="F14" s="29">
        <v>6</v>
      </c>
      <c r="G14" s="8"/>
      <c r="H14" s="26">
        <v>1</v>
      </c>
      <c r="I14" s="23" t="s">
        <v>17</v>
      </c>
      <c r="J14" s="32">
        <v>8</v>
      </c>
      <c r="K14" s="32">
        <v>3</v>
      </c>
      <c r="L14" s="32"/>
      <c r="M14" s="32">
        <v>1</v>
      </c>
      <c r="N14" s="32">
        <v>4</v>
      </c>
    </row>
    <row r="15" spans="1:14" ht="18" customHeight="1" x14ac:dyDescent="0.25">
      <c r="A15" s="26">
        <v>10</v>
      </c>
      <c r="B15" s="20" t="s">
        <v>35</v>
      </c>
      <c r="C15" s="29">
        <v>2</v>
      </c>
      <c r="D15" s="29">
        <v>7</v>
      </c>
      <c r="E15" s="29">
        <v>1</v>
      </c>
      <c r="F15" s="29">
        <v>4</v>
      </c>
      <c r="G15" s="8"/>
      <c r="H15" s="26">
        <v>2</v>
      </c>
      <c r="I15" s="23" t="s">
        <v>19</v>
      </c>
      <c r="J15" s="32">
        <v>2</v>
      </c>
      <c r="K15" s="32">
        <v>5</v>
      </c>
      <c r="L15" s="32"/>
      <c r="M15" s="32">
        <v>5</v>
      </c>
      <c r="N15" s="32">
        <v>8</v>
      </c>
    </row>
    <row r="16" spans="1:14" ht="18" customHeight="1" x14ac:dyDescent="0.25">
      <c r="A16" s="16">
        <v>11</v>
      </c>
      <c r="C16" s="7"/>
      <c r="D16" s="7"/>
      <c r="E16" s="7"/>
      <c r="F16" s="7"/>
      <c r="G16" s="8"/>
      <c r="H16" s="26">
        <v>3</v>
      </c>
      <c r="I16" s="24" t="s">
        <v>20</v>
      </c>
      <c r="J16" s="32">
        <v>5</v>
      </c>
      <c r="K16" s="32">
        <v>1</v>
      </c>
      <c r="L16" s="32"/>
      <c r="M16" s="32">
        <v>2</v>
      </c>
      <c r="N16" s="32">
        <v>7</v>
      </c>
    </row>
    <row r="17" spans="1:14" ht="18" customHeight="1" x14ac:dyDescent="0.25">
      <c r="A17" s="6">
        <v>12</v>
      </c>
      <c r="B17" s="13"/>
      <c r="C17" s="14"/>
      <c r="D17" s="14"/>
      <c r="E17" s="14"/>
      <c r="F17" s="14"/>
      <c r="G17" s="15"/>
      <c r="H17" s="26">
        <v>4</v>
      </c>
      <c r="I17" s="24" t="s">
        <v>21</v>
      </c>
      <c r="J17" s="32">
        <v>7</v>
      </c>
      <c r="K17" s="32">
        <v>7</v>
      </c>
      <c r="L17" s="32"/>
      <c r="M17" s="32">
        <v>7</v>
      </c>
      <c r="N17" s="32">
        <v>2</v>
      </c>
    </row>
    <row r="18" spans="1:14" ht="18" customHeight="1" x14ac:dyDescent="0.25">
      <c r="A18" s="6">
        <v>13</v>
      </c>
      <c r="B18" s="13"/>
      <c r="C18" s="14"/>
      <c r="D18" s="14"/>
      <c r="E18" s="14"/>
      <c r="F18" s="14"/>
      <c r="G18" s="15"/>
      <c r="H18" s="26">
        <v>5</v>
      </c>
      <c r="I18" s="24" t="s">
        <v>22</v>
      </c>
      <c r="J18" s="32">
        <v>6</v>
      </c>
      <c r="K18" s="32">
        <v>2</v>
      </c>
      <c r="L18" s="32"/>
      <c r="M18" s="32">
        <v>4</v>
      </c>
      <c r="N18" s="32">
        <v>6</v>
      </c>
    </row>
    <row r="19" spans="1:14" ht="18" customHeight="1" x14ac:dyDescent="0.25">
      <c r="A19" s="6">
        <v>14</v>
      </c>
      <c r="B19" s="13"/>
      <c r="C19" s="14"/>
      <c r="D19" s="14"/>
      <c r="E19" s="14"/>
      <c r="F19" s="14"/>
      <c r="G19" s="15"/>
      <c r="H19" s="26">
        <v>6</v>
      </c>
      <c r="I19" s="24" t="s">
        <v>23</v>
      </c>
      <c r="J19" s="32">
        <v>4</v>
      </c>
      <c r="K19" s="32">
        <v>4</v>
      </c>
      <c r="L19" s="32"/>
      <c r="M19" s="32">
        <v>8</v>
      </c>
      <c r="N19" s="32">
        <v>5</v>
      </c>
    </row>
    <row r="20" spans="1:14" ht="18" customHeight="1" x14ac:dyDescent="0.25">
      <c r="A20" s="6">
        <v>15</v>
      </c>
      <c r="B20" s="13"/>
      <c r="C20" s="14"/>
      <c r="D20" s="14"/>
      <c r="E20" s="14"/>
      <c r="F20" s="14"/>
      <c r="G20" s="15"/>
      <c r="H20" s="26">
        <v>7</v>
      </c>
      <c r="I20" s="25" t="s">
        <v>24</v>
      </c>
      <c r="J20" s="32">
        <v>3</v>
      </c>
      <c r="K20" s="32">
        <v>8</v>
      </c>
      <c r="L20" s="32"/>
      <c r="M20" s="32">
        <v>6</v>
      </c>
      <c r="N20" s="32">
        <v>3</v>
      </c>
    </row>
    <row r="21" spans="1:14" ht="18" customHeight="1" x14ac:dyDescent="0.25">
      <c r="A21" s="6">
        <v>16</v>
      </c>
      <c r="B21" s="13"/>
      <c r="C21" s="14"/>
      <c r="D21" s="14"/>
      <c r="E21" s="14"/>
      <c r="F21" s="14"/>
      <c r="G21" s="15"/>
      <c r="H21" s="26">
        <v>8</v>
      </c>
      <c r="I21" s="24" t="s">
        <v>37</v>
      </c>
      <c r="J21" s="32">
        <v>1</v>
      </c>
      <c r="K21" s="32">
        <v>6</v>
      </c>
      <c r="L21" s="32"/>
      <c r="M21" s="32">
        <v>3</v>
      </c>
      <c r="N21" s="32">
        <v>1</v>
      </c>
    </row>
    <row r="22" spans="1:14" ht="18" customHeight="1" x14ac:dyDescent="0.25">
      <c r="A22" s="6"/>
      <c r="B22" s="13"/>
      <c r="C22" s="14"/>
      <c r="D22" s="14"/>
      <c r="E22" s="14"/>
      <c r="F22" s="14"/>
      <c r="G22" s="15"/>
      <c r="H22" s="16">
        <v>9</v>
      </c>
      <c r="I22" s="24"/>
      <c r="J22" s="12"/>
      <c r="K22" s="12"/>
      <c r="L22" s="12"/>
      <c r="M22" s="12"/>
      <c r="N22" s="12"/>
    </row>
    <row r="23" spans="1:14" ht="18" customHeight="1" x14ac:dyDescent="0.25">
      <c r="A23" s="16">
        <v>17</v>
      </c>
      <c r="B23" s="17"/>
      <c r="C23" s="18"/>
      <c r="D23" s="18"/>
      <c r="E23" s="18"/>
      <c r="F23" s="18"/>
      <c r="G23" s="15"/>
      <c r="H23" s="16">
        <v>10</v>
      </c>
      <c r="I23" s="25"/>
      <c r="J23" s="12"/>
      <c r="K23" s="12"/>
      <c r="L23" s="12"/>
      <c r="M23" s="12"/>
      <c r="N23" s="12"/>
    </row>
    <row r="24" spans="1:14" x14ac:dyDescent="0.2">
      <c r="A24" s="36" t="s">
        <v>38</v>
      </c>
      <c r="B24" s="37"/>
      <c r="C24" s="19"/>
      <c r="D24" s="19"/>
      <c r="E24" s="19"/>
      <c r="F24" s="19"/>
      <c r="G24" s="38" t="str">
        <f>[1]Инфо!B7&amp;": "&amp;[1]Инфо!C7</f>
        <v>Главный секретарь: Голованов Василий Викторович</v>
      </c>
      <c r="H24" s="38"/>
      <c r="I24" s="38"/>
    </row>
    <row r="25" spans="1:14" x14ac:dyDescent="0.2">
      <c r="G25" s="39" t="s">
        <v>33</v>
      </c>
      <c r="H25" s="40"/>
      <c r="I25" s="40"/>
      <c r="J25" s="40"/>
      <c r="K25" s="40"/>
      <c r="L25" s="40"/>
      <c r="M25" s="40"/>
      <c r="N25" s="40"/>
    </row>
  </sheetData>
  <mergeCells count="10">
    <mergeCell ref="J4:N4"/>
    <mergeCell ref="A24:B24"/>
    <mergeCell ref="G24:I24"/>
    <mergeCell ref="G25:N25"/>
    <mergeCell ref="A1:I1"/>
    <mergeCell ref="A2:I2"/>
    <mergeCell ref="A3:I3"/>
    <mergeCell ref="A4:B4"/>
    <mergeCell ref="C4:G4"/>
    <mergeCell ref="H4:I4"/>
  </mergeCells>
  <pageMargins left="0.43307086614173229" right="0.23622047244094491" top="0.74803149606299213" bottom="0.74803149606299213" header="0.31496062992125984" footer="0.31496062992125984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Жеребьевка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Vasilich</dc:creator>
  <cp:lastModifiedBy>Роман</cp:lastModifiedBy>
  <cp:lastPrinted>2013-09-12T12:09:53Z</cp:lastPrinted>
  <dcterms:created xsi:type="dcterms:W3CDTF">2013-02-12T03:42:10Z</dcterms:created>
  <dcterms:modified xsi:type="dcterms:W3CDTF">2013-09-12T12:09:59Z</dcterms:modified>
</cp:coreProperties>
</file>